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akipraiou\Desktop\ΕΓΓΡΑΦΑ ΜΟΥ-ΚΥΠΡΑΙΟΥ ΚΑΤΕΡΙΝΑ\850 - ΛΑΠΑΡΟΣΚΟΠΙΚΑ - ΣΥΡΡΑΠΤΙΚΑ\"/>
    </mc:Choice>
  </mc:AlternateContent>
  <xr:revisionPtr revIDLastSave="0" documentId="8_{9CA3FFBA-5712-4567-897F-47AF98F8A908}" xr6:coauthVersionLast="36" xr6:coauthVersionMax="36" xr10:uidLastSave="{00000000-0000-0000-0000-000000000000}"/>
  <bookViews>
    <workbookView xWindow="0" yWindow="0" windowWidth="28800" windowHeight="13020" xr2:uid="{58CD7F17-C9DC-4763-A884-021BFEA4D1DF}"/>
  </bookViews>
  <sheets>
    <sheet name="Φύλλο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1" l="1"/>
  <c r="G18" i="1"/>
  <c r="G33" i="1"/>
  <c r="G35" i="1"/>
  <c r="G48" i="1"/>
  <c r="G42" i="1"/>
  <c r="G11" i="1"/>
  <c r="G10" i="1"/>
  <c r="G22" i="1"/>
  <c r="G50" i="1"/>
  <c r="G47" i="1"/>
  <c r="G44" i="1"/>
  <c r="G37" i="1"/>
  <c r="G24" i="1"/>
  <c r="G19" i="1"/>
  <c r="G12" i="1"/>
  <c r="G5" i="1"/>
  <c r="G3" i="1"/>
  <c r="G21" i="1" l="1"/>
  <c r="G49" i="1"/>
  <c r="G32" i="1"/>
  <c r="G7" i="1"/>
  <c r="G51" i="1"/>
  <c r="G34" i="1"/>
  <c r="G36" i="1"/>
  <c r="G16" i="1"/>
  <c r="G41" i="1"/>
  <c r="G8" i="1"/>
  <c r="G23" i="1"/>
  <c r="G38" i="1"/>
  <c r="G39" i="1"/>
  <c r="G9" i="1"/>
  <c r="G40" i="1"/>
  <c r="G43" i="1"/>
  <c r="G13" i="1"/>
  <c r="G45" i="1"/>
  <c r="G14" i="1"/>
  <c r="G46" i="1"/>
  <c r="G15" i="1"/>
  <c r="G27" i="1"/>
  <c r="G28" i="1"/>
  <c r="G29" i="1"/>
  <c r="G30" i="1"/>
  <c r="G31" i="1"/>
  <c r="G52" i="1" l="1"/>
  <c r="F52" i="1"/>
</calcChain>
</file>

<file path=xl/sharedStrings.xml><?xml version="1.0" encoding="utf-8"?>
<sst xmlns="http://schemas.openxmlformats.org/spreadsheetml/2006/main" count="154" uniqueCount="60">
  <si>
    <t>Α/Α</t>
  </si>
  <si>
    <t>Κωδικός</t>
  </si>
  <si>
    <t>Είδος</t>
  </si>
  <si>
    <t>Περιγραφή CPV</t>
  </si>
  <si>
    <t>Κωδικός CPV</t>
  </si>
  <si>
    <t>ΠΡΟΫΠΟΛΟΓΙΣΘΕΙΣΑ ΔΑΠΑΝΗ ΠΛΕΟΝ Φ.Π.Α.</t>
  </si>
  <si>
    <t>ΥΨΟΣ ΕΓΓΥΗΤΙΚΗΣ ΕΠΙΣΤΟΛΗΣ ΣΥΜΜΕΤΟΧΗΣ 2% ΕΠΙ ΤΟΥ ΠΡΟΫΠΟΛΟΓΙΣΜΟΥ ΤΗΣ ΠΡΟΜΗΘΕΙΑΣ ΤΜΗΜΑ ΠΡΟ Φ.Π.Α.</t>
  </si>
  <si>
    <t>ΕΥΘΎΓΡΑΜΜΟΙ ΕΠΑΝΑΦΟΡΤΙΖΌΜΕΝΟΙ ΚΟΠΤΟΡΆΠΤΕΣ ΓΙΑ ΛΕΠΤΟΥΣ ΙΣΤΟ'ΥΣ ΜΕ ΚΛΙΠΣ ΤΙΤΑΝΊΟΥ 55 - 60 MM</t>
  </si>
  <si>
    <t>Εργαλεία χειρουργείου</t>
  </si>
  <si>
    <t>33162200-5</t>
  </si>
  <si>
    <t>ΑΝΤΑΛΛΑΚΤΙΚΕΣ ΚΕΦΑΛΕΣ ΓΙΑ ΤΑ ΕΥΘΥΓΡΑΜΜΑ ΣΥΡΡΑΠΤΙΚΑ ΕΡΓΑΛΕΙΑ ΜΗΚΟΥΣ ΣΥΡΡΑΦΗΣ 55-60ΜΜ.ΠΑ ΛΕΠΤΟΥΣ ΙΣΤΟΥΣ ΜΕ ΚΛΙΠΣ ΑΠΟ ΤΙΤΑΝΙΟ, ΟΡΘΟΓΩΝΙΑΣ ΔΙΑΤΟΜΗΣ .</t>
  </si>
  <si>
    <t>ΕΥΘΎΓΡΑΜΜΟΙ ΕΠΑΝΑΦΟΡΤΙΖΌΜΕΝΟΙ ΚΟΠΤΟΡΆΠΤΕΣ ΓΙΑ ΠΑΧΕΙΣ ΙΣΤΟΎΣ  ΜΕ ΚΛΙΠΣ ΤΙΤΑΝΊΟΥ 75 - 80 ΜΜ</t>
  </si>
  <si>
    <t>ΑΝΤΑΛΛΑΚΤΙΚΕΣ ΚΑΣΣΕΤΕΣ ΓΙΑ ΤΟΥΣ ΚΟΠΤΟΡΡΑΠΤΕΣ ΓΙΑ ΠΑΧΕΙΣ ΙΣΤΟΥΣ 75 - 80 ΜΜ</t>
  </si>
  <si>
    <t>ΚΥΚΛΙΚΟΣ ΑΝΑΣΤΟΜΩΤΗΡΑΣ ΓΙΑ ΑΙΜΟΡΡΟΪΔΕΚΤΟΜΗ (ΜΕΘΟΔΟΣ LOGO)</t>
  </si>
  <si>
    <t>ΛΑΒΙΔΑ ΨΑΛΙΔΟΕΙΔΗΣ ΗΛΕΚΤΡΟΘΕΡΜΙΚΗΣ ΣΥΓΚΟΛΛΗΣΗΣ ΚΑΙ ΔΙΑΤΟΜΗΣ ΑΓΓΕΙΩΝ ΜΕΧΡΙ 7 ΜΜ ΑΝΟΙΚΤΗΣ ΧΕΙΡ/ΚΗΣ ΜΕ ΑΥΤΟΜΑΤΗ ΟΛΟΚΛΗΡΩΣΗ ΤΟΥ ΚΥΚΛΟΥ ΑΠΟΛΙΝΩΣΗΣ ΚΑΙ ΤΕΧΝΟΛΟΓΙΑ ΑΝΤΙΛΗΨΗΣ ΙΣΤΟΥ ΏΣΤΕ ΝΑ ΑΠΟΦΕΥΓΕΤΑΙ Η ΑΠΑΝΘΡΑΚΩΣΗ  ΤΩΝ ΠΑΡΑΚΕΙΜΕΝΩΝ ΙΣΤΩΝ.</t>
  </si>
  <si>
    <t>ΛΑΒΙΔΑ  ΣΥΓΚΟΛΛΗΣΗΣ ΑΝΟΙΚΤΗΣ ΧΕΙΡ/ΚΗΣ ΑΓΓΕΙΩΝ ΜΕΧΡΙ 7 ΜΜ  ΜΕ ΑΥΤΟΜΑΤΗ ΟΛΟΚΛΗΡΩΣΗ ΤΟΥ ΚΥΚΛΟΥ ΑΠΟΛΙΝΩΣΗΣ ΚΑΙ ΤΕΧΝΟΛΟΓΙΑ ΑΝΤΙΛΗΨΗΣ ΙΣΤΟΥ ΏΣΤΕ ΝΑ ΑΠΟΦΕΥΓΕΤΑΙ Η ΑΠΑΝΘΡΑΚΩΣΗ  ΤΩΝ ΠΑΡΑΚΕΙΜΕΝΩΝ ΙΣΤΩΝ</t>
  </si>
  <si>
    <t>ΣΥΡΡΑΠΤΙΚΑ ΔΕΡΜΑΤΟΣ ΜΕ 35 ΚΛΙΠΣ ,ΜΙΑΣ ΧΡΗΣΕΩΣ</t>
  </si>
  <si>
    <t>ΛΑΒΙΔΑ ΠΕΡΙΠΑΡΣΗΣ 65 CM ΕΝΤΕΡΟΥ Μ.Χ.</t>
  </si>
  <si>
    <t>ΚΥΚΛΙΚΟΣ ΑΝΑΣΤΟΜΩΤΗΡΑΣ Ν0.28</t>
  </si>
  <si>
    <t>ΚΥΚΛΙΚΟΣ ΑΝΑΣΤΟΜΩΤΗΡΑΣ Ν0 31</t>
  </si>
  <si>
    <t>ΕΡΓΑΛΕΙΟ ΚΑΘΗΛΩΣΗΣ ΠΛΕΓΜΑΤΟΣ ΓΙΑ ΛΑΠΑΡΟΣΚΟΠΙΚΗ ΕΠΕΜΒΑΣΗ ΚΗΛΗΣ ΜΕ 15 ΑΠΟΡΡΟΦΗΣΙΜΕΣ ΒΙΔΕΣ</t>
  </si>
  <si>
    <t>Χειρουργικά όργανα</t>
  </si>
  <si>
    <t>33169000-2</t>
  </si>
  <si>
    <t>ΛΑΒΙΔΑ ΣΥΓΚΟΛΛΗΣΗΣ ΛΑΠΑΡΟΣΚΟΠΙΚΗΣ ΧΕΙΡΟΥΡΓΙΚΗΣ ΑΓΓΕΙΩΝ ΜΕΧΡΙ 7MM</t>
  </si>
  <si>
    <t>ΑΙΜΟΣΤΑΤΙΚΟ ΨΑΛΙΔΙ ΥΠΕΡΗΧΩΝ ΜΗΚΟΥΣ 36CM ΓΙΑ ΛΑΠΑΡΟΣΚΟΠΙΚΗ ΧΕΙΡΟΥΡΓΙΚΗ</t>
  </si>
  <si>
    <t>ΑΙΜΟΣΤΑΤΙΚΟ ΨΑΛΙΔΙ ΥΠΕΡΗΧΩΝ ΜΗΚΟΥΣ 23CM ΓΙΑ ΑΝΟΙΚΤΗ ΧΕΙΡΟΥΡΓΙΚΗ</t>
  </si>
  <si>
    <t>ΑΙΜΟΣΤΑΤΙΚΟ ΨΑΛΙΔΙ ΥΠΕΡΗΧΩΝ ΜΗΚΟΥΣ 14CM ΓΙΑ ΕΠΕΜΒΑΣΕΙΣ ΘΥΡΕΟΕΙΔΟΥΣ</t>
  </si>
  <si>
    <t>ΕΝΔΟΣΚΟΠΙΚΟ ΕΡΓΑΛΕΙΟ ΕΥΘΕΙΑΣ ΣΥΡΡΑΦΗΣ, ΔΙΑΤΟΜΗΣ ΚΑΙ ΑΝΑΣΤΟΜΩΣΗΣ</t>
  </si>
  <si>
    <t>ΚΥΡΤΕΣ ΚΕΦΑΛΕΣ ΓΙΑ ΕΝΔΟΣΚΟΠΙΚΟ ΕΡΓΑΛΕΙΟ ΕΥΘΕΙΑΣ ΣΥΡΡΑΦΗΣ, ΔΙΑΤΟΜΗΣ ΚΑΙ ΑΝΑΣΤΟΜΩΣΗΣ</t>
  </si>
  <si>
    <t>ΛΑΠΑΡΟΣΚΟΠΙΚΌ ΣΎΣΤΗΜΑ ΑΤΡΑΥΜΑΤΙΚΉς ΚΑΘΉΛΩΣΗς ΠΛΈΓΜΑΤΟς ΚΑΙ ΣΥΓΚΌΛΛΗΣΗς ΠΕΡΙΤΌΝΑΙΟΥ ΔΙΑΜΈΤΡΟΥ 5 MM ΚΑΙ ΜΉΚΟΥς 35,5 CM, ΜΕ ΕΦΑΡΜΟΓΉ ΚΥΑΝΟΑΚΡΙΛΙΚΉς ΚΌΛΛΑς, ΆΝΩ ΤΩΝ 33 ΔΌΣΕΩΝ</t>
  </si>
  <si>
    <t>ΣΎΣΤΗΜΑ ΑΤΡΑΥΜΑΤΙΚΉς ΚΑΘΉΛΩΣΗς ΠΛΈΓΜΑΤΟς ΚΑΙ ΤΟΠΙΚΟΎ ΚΛΕΙΣΊΜΑΤΟς ΧΕΙΡΟΥΡΓΙΚΉς ΤΟΜΉς, ΜΙΑς ΧΡΉΣΗς ΜΕ ΕΦΑΡΜΟΓΉ ΚΥΑΝΟΑΚΡΙΛΙΚΉς ΚΌΛΛΑς, 45 ΔΌΣΕΩΝ</t>
  </si>
  <si>
    <t>ΚΛΙΠ ΑΠΟΛΙΝΩΣΗΣ ΑΓΓΕΙΩΝ ΤΥΠΟΥ HEMOLOCK</t>
  </si>
  <si>
    <t>ΗΛΕΚΤΡΟΚΙΝΗΤΟΙ ΑΡΘΡΩΤΟΙ ΕΠΑΝΑΦΟΡΤΙΖΟΜΕΝΟΙ ΚΟΠΤΟΡΑΠΤΕΣ, ΜΕΓΕΘΟΥΣ 60ΜΜ ΔΙΑΜΕΤΡΟΥ 12ΜΜ, ΜΕ ΜΗΚΟΣ ΣΤΕΙΛΕΟΥ 28CM</t>
  </si>
  <si>
    <t>ΑΝΤΑΛΛΑΚΤΙΚΈΣ ΚΑΣΕΤΕΣ ΓΙΑ ΤΟΥΣ ΗΛΕΚΤΡΟΚΙΝΗΤΟΥΣ ΑΡΘΡΩΤΟΥΣ ΚΟΠΤΟΡΑΠΤΕΣ. ΕΝΔΙΑΜΕΣΟΥ ΠΑΧΟΥΣ ΙΣΤΟΥ ΜΕ ΥΨΟΣ ΚΛΕΙΣΤΟΥ ΚΛΙΠ 1,8ΜΜ ΚΑΙ ΜΗΚΟΥΣ 60ΜΜ.</t>
  </si>
  <si>
    <t>ΑΝΤΑΛΛΑΚΤΙΚΕΣ ΚΑΣΕΤΕΣ ΓΙΑ ΤΟΥΣ ΗΛΕΚΤΡΟΚΙΝΗΤΟΥΣ ΑΡΘΡΩΤΟΥΣ ΚΟΠΤΟΡΑΠΤΕΣ. ΓΙΑ ΛΕΠΤΟΥΣ ΙΣΤΟΥΣ ΜΕ ΥΨΟΣ ΚΛΕΙΣΤΟΥ ΚΛΙΠ 1,5ΜΜ ΚΑΙ ΜΗΚΟΥΣ 60ΜΜ.</t>
  </si>
  <si>
    <t>ΕΝΔΟΣΚΟΠΙΚΟ ΨΑΛΙΔΙ ΥΠΕΡΗΧΩΝ</t>
  </si>
  <si>
    <t>ΚΥΡΤΟ ΨΑΛΙΔΙ ΥΠΕΡΗΧΩΝ ΜΕ ΛΑΒΗ ΠΙΣΤΟΛΙΟΥ ΚΑΙ ΕΝΕΡΓΟΠΟΙΗΣΗ ΜΕ ΤΟ ΧΕΡΙ Μ.Χ. 5ΜΜ</t>
  </si>
  <si>
    <t xml:space="preserve">ΛΑΠΑΡΟΣΚΟΠΙΚΗ ΛΑΒΙΔΑ ΗΛΕΚΤΡΟΘΕΡΜΙΚΗΣ ΣΥΓΚΟΛΛΗΣΗΣ ΑΓΓΕΙΩΝ 7ΜΜ ΜΕ ΤΑΥΤΟΧΡΟΝΗ ΧΡΗΣΗ ΥΠΕΡΗΧΩΝ, ΠΙΣΤΟΛΟΕΙΔΗ ΧΕΙΡΟΛΑΒΗ 5 ΜΜ Χ35CM M.X. </t>
  </si>
  <si>
    <t xml:space="preserve">ΑΙΜΟΣΤΑΤΙΚΗ ΛΑΒΙΔΑ ΗΛΕΚΤΡΟΘΕΡΜΙΚΗΣ ΣΥΓΚΟΛΛΗΣΗΣ ΚΑΙ ΔΙΑΤΟΜΗΣ ΑΓΓΕΙΩΝ ΔΙΑΜΕΤΡΟΥ ΕΩΣ ΚΑΙ 7ΜΜ, ΜΕ ΤΑΥΤΟΧΡΟΝΗ ΧΡΗΣΗ ΤΕΧΝΟΛΟΓΙΑΣ ΥΠΕΡΗΧΩΝ. ΝΑ ΔΙΑΘΕΤΕΙ ΤΥΠΟΥ ΠΙΣΤΟΛΟΕΙΔΗΣ. </t>
  </si>
  <si>
    <t>ΛΑΒΙΔΕΣ ΗΛΕΚΤΡΟΘΕΡΜΙΚΗΣ ΣΥΓΚΟΛΛΗΣΗΣ ΑΓΓΕΙΩΝ 7ΜΜ ΜΕ ΤΑΥΤΟΧΡΟΝΗ ΧΡΗΣΗ ΥΠΕΡΗΧΩΝ,ΜΗΚΟΣ ΕΝΕΡΓΟΥ ΣΤΕΙΛΕΟΥ 9CM ΧΕΙΡΟΛΑΒΗ Μ.Χ.</t>
  </si>
  <si>
    <t>ΤΡΟΚΑΡ ΜΕ ΑΙΧΜΗΡΟ ΑΚΡΟ ΣΧΗΜΑΤΟΣ V 5 MM ΜΙΑΣ ΧΡΗΣΗΣ</t>
  </si>
  <si>
    <t>ΤΡΟΚΑΡ ΜΕ ΑΙΧΜΗΡΟ ΑΚΡΟ ΑΚΡΟ ΣΧΗΜΑΤΟΣ V 5-11 MM</t>
  </si>
  <si>
    <t>ΑΥΤΟΜΑΤΑ ΕΝΔΟΣΚΟΠΙΚΑ ΕΡΓΑΛΕΙΑ ΑΠΟΛΙΝΩΣΗΣ ΑΓΓΕΙΩΝ ΜΙΑΣ ΧΡΗΣΗΣ MEDIUM LARGE 10-11 MM</t>
  </si>
  <si>
    <t>ΑΥΤΟΜΑΤΑ ΕΝΔΟΣΚΟΠΙΚΑ ΕΡΓΑΛΕΙΑ ΑΠΟΛΙΝΩΣΗΣ ΑΓΓΕΙΩΝ ΜΧ ΜΕ ΠΕΡΙΣΤΡΕΦΟΜΕΝΟ ΣΤΕΙΛΕΟ ΕΦΟΔΙΑΣΜΕΝΑ ΜΕ 20 CLIPS ΤΙΤΑΝΙΟΥ ΚΑΙ ΔΙΑΜΕΤΡΟ ΣΤΕΙΛΕΟΥ 10ΜΜ,ΔΥΟ ΣΤΑΔΙΑ ΠΥΡΟΔΟΤΗΣΗΣ ΚΑΙ ΜΕΓΕΘΟΣ LARGE ΠΟΥ ΤΟ ΚΛΙΠ ΝΑ ΚΛΕΙΔΩΝΕΙ ΠΡΩΤΑ ΑΠΟ ΤΗΝ ΑΚΡΗ ΤΩΝ ΣΚΕΛΩΝ</t>
  </si>
  <si>
    <t>ΕΝΔΟΣΚΟΠΙΚΕΣ ΛΑΒΙΔΕΣ ΣΥΛΛΗΨΗΣ BABCOCK</t>
  </si>
  <si>
    <t>ΕΡΓΑΛΕΙΟ ΣΥΛΛΗΨΗΣ ΡΑΜΜΑΤΩΝ</t>
  </si>
  <si>
    <t>ΛΑΠΑΡΟΣΚΟΠΙΚΗ ΠΛΥΣΗ - ΕΚΠΛΥΣΗ ΜΙΑΣ ΧΡΗΣΗΣ</t>
  </si>
  <si>
    <t>ΣΑΚΟΙ ΣΥΛΛΗΨΗΣ ΠΑΡΑΣΚΕΥΑΣΜΑΤΩΝ ΜΕ ΣΤΥΛΕΟ ΕΦΑΡΜΟΓΗΣ ΔΙΑΜΕΤΡΟΥ 10 ΜΜ ΜΙΑΣ ΧΡΗΣΗΣ</t>
  </si>
  <si>
    <t>ΛΑΒΙΔΑ ΑΠΩΘΗΣΗΣ ΗΠΑΤΟΣ ΣΧΗΜΑΤΟΣ ΒΕΝΤΑΛΙΑΣ 10 ΜΜ ΜΙΑΣ ΧΡΗΣΗΣ</t>
  </si>
  <si>
    <t>ΛΑΠΑΡΟΣΚΟΠΙΚΟ ΝΤΙΣΕΚΤΕΡ ΚΥΡΤΟ 5 MM ΜΙΑΣ ΧΡΗΣΗΣ</t>
  </si>
  <si>
    <t>ΛΑΠΑΡΟΣΚΟΠΙΚΟ ΨΑΛΙΔΙ ΚΥΡΤΟ 5 MM ΜΙΑΣ ΧΡΗΣΗΣ</t>
  </si>
  <si>
    <t>ΛΑΠΑΡΟΣΚΟΠΙΚΗ ΛΑΒΙΔΑ ΙΣΧΥΡΗΣ ΣΥΛΛΗΨΗΣ 5 MM ΜΙΑΣ ΧΡΗΣΗΣ</t>
  </si>
  <si>
    <t>ΛΑΠΑΡΟΣΚΟΠΙΚΗ ΛΑΒΙΔΑ GRASPER 5 MM ΜΙΑΣ ΧΡΗΣΗΣ</t>
  </si>
  <si>
    <t>ΒΕΛΟΝΑ VERESS ΜΗΚΟΥΣ 12 CM</t>
  </si>
  <si>
    <t xml:space="preserve">ΛΑΒΙΔΑ ΣΥΓΚΟΛΛΗΣΗΣ ΑΓΓΕΙΩΝ ΜΕΧΡΙ 7ΜΜ ME ΚΥΡΤΑ ΕΝΕΡΓΑ ΑΚΡΑ ΜΗΚΟΥΣ 20ΜΜ ΚΑΙ ΜΗΚΟΣ ΣΤΥΛΕΟΥ 23 CM </t>
  </si>
  <si>
    <t>ΤΡΟΚΑΡ ΜΕ ΑΙΧΜΗΡΟ ΑΚΡΟ ΣΧΗΜΑΤΟΣ V 5-12 MM ΜΙΑΣ ΧΡΗΣΗΣ</t>
  </si>
  <si>
    <t>ΕΡΓΑΛΕΙΑ ΕΥΘΕΙΑΣ ΣΥΡΡΑΦΗΣ - ΔΙΑΤΟΜΗΣ ΑΝΑΣΤΟΜΩΣΗΣ ΜΕ ΚΛΙΠΣ ΤΙΤΑΝΙΟΥ,ΟΡΘΟΓΩΝΙΑΣ ΔΙΑΤΟΜΗΣ, ΜΗΚΟΣ ΣΥΡΡΑΦΗΣ - ΔΙΑΤΟΜΗΣ 5,5/6 CM. ΜΙΑΣ ΧΡΗΣΕΩΣ ΜΕ ΥΨΟΣ ΚΛΙΠ 4,8 MM ΚΑΙ ΝΕΑ ΚΟΠΤΙΚΗ ΛΑΜΑ ΣΕ ΚΆΘΕ ΕΠΑΝΑΦΟΡΤΙΣΗ</t>
  </si>
  <si>
    <t>ΑΝΤΑΛΛΑΚΤΙΚΕΣ ΚΕΦΑΛΕΣ ΜΗΚΟΥΣ ΣΥΡΡΑΦΗΣ 5,5/6 CΜ ΓΙΑ ΤΟΝ ΕΥΘΥΓΡΑΜΜΟ ΕΠΑΝΑΦΟΡΤΙΖΟΜΕΝΟ ΚΟΠΤΟΡΑΠΤΗ.ΜΕ ΚΛΙΠ ΑΠΟ ΤΙΤΑΝΙΟ ΟΡΘΟΓΩΝΙΑΣ ΔΙΑΤΟΜΗΣ (ΥΨΟΣ ΚΛΙΠ 4,8</t>
  </si>
  <si>
    <t>ΑΡΘΡΟΎΜΕΝΗ ΑΝΤΑΛΛΑΚΤΙΚΉ ΚΕΦΑΛΉ 60MM ΓΙΑ ΠΟΛΎ ΠΑΧΕΊΣ ΙΣΤΟΎΣ.</t>
  </si>
  <si>
    <t>ΑΡΘΡΟΎΜΕΝΗ ΑΝΤΑΛΛΑΚΤΙΚΉ ΚΕΦΑΛΉ 60MM ΓΙΑ ΜΈΤΡΙΟΥΣ/ΠΑΧΕΊΣ ΙΣΤΟΎΣ.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</si>
</sst>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61"/>
      <scheme val="minor"/>
    </font>
    <font>
      <b/>
      <sz val="11"/>
      <color theme="1"/>
      <name val="Calibri"/>
      <family val="2"/>
      <charset val="161"/>
      <scheme val="minor"/>
    </font>
    <font>
      <sz val="11"/>
      <name val="Calibri"/>
      <family val="2"/>
      <charset val="161"/>
      <scheme val="minor"/>
    </font>
    <font>
      <b/>
      <sz val="11"/>
      <color rgb="FF000000"/>
      <name val="Calibri"/>
      <family val="2"/>
      <charset val="161"/>
    </font>
    <font>
      <sz val="10"/>
      <color theme="1"/>
      <name val="Calibri"/>
      <family val="2"/>
      <charset val="161"/>
      <scheme val="minor"/>
    </font>
    <font>
      <sz val="11"/>
      <color rgb="FF000000"/>
      <name val="Calibri"/>
      <family val="2"/>
      <charset val="161"/>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5">
    <xf numFmtId="0" fontId="0" fillId="0" borderId="0" xfId="0"/>
    <xf numFmtId="0" fontId="1" fillId="0" borderId="1" xfId="0" applyFont="1" applyFill="1" applyBorder="1" applyAlignment="1" applyProtection="1">
      <alignment horizontal="left" vertical="center"/>
    </xf>
    <xf numFmtId="0" fontId="2" fillId="0" borderId="1" xfId="0" applyFont="1" applyFill="1" applyBorder="1" applyAlignment="1" applyProtection="1">
      <alignment horizontal="left" vertical="center" wrapText="1"/>
    </xf>
    <xf numFmtId="0" fontId="1" fillId="0" borderId="1" xfId="0" applyFont="1" applyFill="1" applyBorder="1" applyAlignment="1" applyProtection="1">
      <alignment horizontal="left"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Fill="1" applyBorder="1" applyAlignment="1">
      <alignment horizontal="left" vertical="center"/>
    </xf>
    <xf numFmtId="0" fontId="0" fillId="0" borderId="1" xfId="0" applyFont="1" applyFill="1" applyBorder="1" applyAlignment="1" applyProtection="1">
      <alignment horizontal="left" vertical="center"/>
    </xf>
    <xf numFmtId="0" fontId="0"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3" fillId="0" borderId="1" xfId="0" applyFont="1" applyFill="1" applyBorder="1" applyAlignment="1">
      <alignment horizontal="left" vertical="center" wrapText="1"/>
    </xf>
    <xf numFmtId="4" fontId="0" fillId="0" borderId="1" xfId="0" applyNumberFormat="1" applyFont="1" applyFill="1" applyBorder="1" applyAlignment="1">
      <alignment horizontal="center" vertical="center"/>
    </xf>
    <xf numFmtId="4" fontId="0" fillId="0" borderId="1" xfId="0" applyNumberFormat="1" applyFill="1" applyBorder="1" applyAlignment="1">
      <alignment horizontal="center" vertical="center"/>
    </xf>
    <xf numFmtId="4" fontId="0" fillId="0" borderId="1" xfId="0" applyNumberFormat="1" applyFont="1" applyFill="1" applyBorder="1" applyAlignment="1">
      <alignment horizontal="center" vertical="center"/>
    </xf>
    <xf numFmtId="4" fontId="0" fillId="0" borderId="1" xfId="0" applyNumberFormat="1" applyFill="1" applyBorder="1" applyAlignment="1">
      <alignment horizontal="center" vertical="center"/>
    </xf>
    <xf numFmtId="4" fontId="0" fillId="0" borderId="2" xfId="0" applyNumberFormat="1" applyFont="1" applyFill="1" applyBorder="1" applyAlignment="1">
      <alignment horizontal="center" vertical="center"/>
    </xf>
    <xf numFmtId="4" fontId="0" fillId="0" borderId="4" xfId="0" applyNumberFormat="1" applyFont="1" applyFill="1" applyBorder="1" applyAlignment="1">
      <alignment horizontal="center" vertical="center"/>
    </xf>
    <xf numFmtId="0" fontId="5" fillId="0" borderId="1" xfId="0" applyFont="1" applyFill="1" applyBorder="1" applyAlignment="1">
      <alignment horizontal="left" vertical="center"/>
    </xf>
    <xf numFmtId="4" fontId="0" fillId="0" borderId="3" xfId="0" applyNumberFormat="1" applyFont="1" applyFill="1" applyBorder="1" applyAlignment="1">
      <alignment horizontal="center" vertical="center"/>
    </xf>
    <xf numFmtId="0" fontId="0" fillId="0" borderId="1" xfId="0" applyFill="1" applyBorder="1"/>
    <xf numFmtId="4" fontId="0" fillId="0" borderId="1" xfId="0" applyNumberFormat="1" applyFill="1" applyBorder="1"/>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26C04-9FB0-44E9-BF03-28763B055FA8}">
  <dimension ref="A2:G52"/>
  <sheetViews>
    <sheetView tabSelected="1" workbookViewId="0">
      <selection activeCell="A2" sqref="A2:G52"/>
    </sheetView>
  </sheetViews>
  <sheetFormatPr defaultRowHeight="15" x14ac:dyDescent="0.25"/>
  <cols>
    <col min="6" max="6" width="10.140625" bestFit="1" customWidth="1"/>
  </cols>
  <sheetData>
    <row r="2" spans="1:7" ht="240" x14ac:dyDescent="0.25">
      <c r="A2" s="1" t="s">
        <v>0</v>
      </c>
      <c r="B2" s="2" t="s">
        <v>1</v>
      </c>
      <c r="C2" s="2" t="s">
        <v>2</v>
      </c>
      <c r="D2" s="3" t="s">
        <v>3</v>
      </c>
      <c r="E2" s="3" t="s">
        <v>4</v>
      </c>
      <c r="F2" s="14" t="s">
        <v>5</v>
      </c>
      <c r="G2" s="14" t="s">
        <v>6</v>
      </c>
    </row>
    <row r="3" spans="1:7" ht="225" x14ac:dyDescent="0.25">
      <c r="A3" s="4">
        <v>1</v>
      </c>
      <c r="B3" s="5">
        <v>175330</v>
      </c>
      <c r="C3" s="5" t="s">
        <v>7</v>
      </c>
      <c r="D3" s="6" t="s">
        <v>8</v>
      </c>
      <c r="E3" s="6" t="s">
        <v>9</v>
      </c>
      <c r="F3" s="15">
        <v>9100</v>
      </c>
      <c r="G3" s="16">
        <f>F3*0.02</f>
        <v>182</v>
      </c>
    </row>
    <row r="4" spans="1:7" ht="375" x14ac:dyDescent="0.25">
      <c r="A4" s="4"/>
      <c r="B4" s="5">
        <v>173493</v>
      </c>
      <c r="C4" s="5" t="s">
        <v>10</v>
      </c>
      <c r="D4" s="6" t="s">
        <v>8</v>
      </c>
      <c r="E4" s="6" t="s">
        <v>9</v>
      </c>
      <c r="F4" s="15"/>
      <c r="G4" s="16"/>
    </row>
    <row r="5" spans="1:7" ht="225" x14ac:dyDescent="0.25">
      <c r="A5" s="4">
        <v>2</v>
      </c>
      <c r="B5" s="5">
        <v>175336</v>
      </c>
      <c r="C5" s="5" t="s">
        <v>11</v>
      </c>
      <c r="D5" s="6" t="s">
        <v>8</v>
      </c>
      <c r="E5" s="6" t="s">
        <v>9</v>
      </c>
      <c r="F5" s="15">
        <v>45520</v>
      </c>
      <c r="G5" s="16">
        <f>F5*0.02</f>
        <v>910.4</v>
      </c>
    </row>
    <row r="6" spans="1:7" ht="180" x14ac:dyDescent="0.25">
      <c r="A6" s="4"/>
      <c r="B6" s="5">
        <v>175340</v>
      </c>
      <c r="C6" s="5" t="s">
        <v>12</v>
      </c>
      <c r="D6" s="6" t="s">
        <v>8</v>
      </c>
      <c r="E6" s="6" t="s">
        <v>9</v>
      </c>
      <c r="F6" s="15"/>
      <c r="G6" s="16"/>
    </row>
    <row r="7" spans="1:7" ht="165" x14ac:dyDescent="0.25">
      <c r="A7" s="5">
        <v>3</v>
      </c>
      <c r="B7" s="5">
        <v>235477</v>
      </c>
      <c r="C7" s="5" t="s">
        <v>13</v>
      </c>
      <c r="D7" s="6" t="s">
        <v>8</v>
      </c>
      <c r="E7" s="6" t="s">
        <v>9</v>
      </c>
      <c r="F7" s="17">
        <v>545</v>
      </c>
      <c r="G7" s="18">
        <f>F7*0.02</f>
        <v>10.9</v>
      </c>
    </row>
    <row r="8" spans="1:7" ht="409.5" x14ac:dyDescent="0.25">
      <c r="A8" s="5">
        <v>4</v>
      </c>
      <c r="B8" s="5">
        <v>173530</v>
      </c>
      <c r="C8" s="5" t="s">
        <v>14</v>
      </c>
      <c r="D8" s="6" t="s">
        <v>8</v>
      </c>
      <c r="E8" s="6" t="s">
        <v>9</v>
      </c>
      <c r="F8" s="17">
        <v>15300</v>
      </c>
      <c r="G8" s="18">
        <f>F8*0.02</f>
        <v>306</v>
      </c>
    </row>
    <row r="9" spans="1:7" ht="409.5" x14ac:dyDescent="0.25">
      <c r="A9" s="5">
        <v>5</v>
      </c>
      <c r="B9" s="5">
        <v>173528</v>
      </c>
      <c r="C9" s="5" t="s">
        <v>15</v>
      </c>
      <c r="D9" s="6" t="s">
        <v>8</v>
      </c>
      <c r="E9" s="6" t="s">
        <v>9</v>
      </c>
      <c r="F9" s="17">
        <v>13005</v>
      </c>
      <c r="G9" s="18">
        <f>F9*0.02</f>
        <v>260.10000000000002</v>
      </c>
    </row>
    <row r="10" spans="1:7" ht="105" x14ac:dyDescent="0.25">
      <c r="A10" s="5">
        <v>6</v>
      </c>
      <c r="B10" s="5">
        <v>204731</v>
      </c>
      <c r="C10" s="5" t="s">
        <v>16</v>
      </c>
      <c r="D10" s="6" t="s">
        <v>8</v>
      </c>
      <c r="E10" s="6" t="s">
        <v>9</v>
      </c>
      <c r="F10" s="17">
        <v>2058.5</v>
      </c>
      <c r="G10" s="18">
        <f>F10*0.02</f>
        <v>41.17</v>
      </c>
    </row>
    <row r="11" spans="1:7" ht="90" x14ac:dyDescent="0.25">
      <c r="A11" s="5">
        <v>7</v>
      </c>
      <c r="B11" s="5">
        <v>161987</v>
      </c>
      <c r="C11" s="5" t="s">
        <v>17</v>
      </c>
      <c r="D11" s="6" t="s">
        <v>8</v>
      </c>
      <c r="E11" s="6" t="s">
        <v>9</v>
      </c>
      <c r="F11" s="17">
        <v>2980</v>
      </c>
      <c r="G11" s="18">
        <f>F11*0.02</f>
        <v>59.6</v>
      </c>
    </row>
    <row r="12" spans="1:7" ht="75" x14ac:dyDescent="0.25">
      <c r="A12" s="5">
        <v>8</v>
      </c>
      <c r="B12" s="5">
        <v>72518</v>
      </c>
      <c r="C12" s="5" t="s">
        <v>18</v>
      </c>
      <c r="D12" s="6" t="s">
        <v>8</v>
      </c>
      <c r="E12" s="6" t="s">
        <v>9</v>
      </c>
      <c r="F12" s="17">
        <v>10500</v>
      </c>
      <c r="G12" s="18">
        <f>F12*0.02</f>
        <v>210</v>
      </c>
    </row>
    <row r="13" spans="1:7" ht="75" x14ac:dyDescent="0.25">
      <c r="A13" s="5">
        <v>9</v>
      </c>
      <c r="B13" s="5">
        <v>72519</v>
      </c>
      <c r="C13" s="5" t="s">
        <v>19</v>
      </c>
      <c r="D13" s="6" t="s">
        <v>8</v>
      </c>
      <c r="E13" s="6" t="s">
        <v>9</v>
      </c>
      <c r="F13" s="17">
        <v>7875</v>
      </c>
      <c r="G13" s="18">
        <f t="shared" ref="G13:G18" si="0">F13*0.02</f>
        <v>157.5</v>
      </c>
    </row>
    <row r="14" spans="1:7" ht="225" x14ac:dyDescent="0.25">
      <c r="A14" s="5">
        <v>10</v>
      </c>
      <c r="B14" s="5">
        <v>261405</v>
      </c>
      <c r="C14" s="5" t="s">
        <v>20</v>
      </c>
      <c r="D14" s="6" t="s">
        <v>21</v>
      </c>
      <c r="E14" s="8" t="s">
        <v>22</v>
      </c>
      <c r="F14" s="17">
        <v>8970</v>
      </c>
      <c r="G14" s="18">
        <f t="shared" si="0"/>
        <v>179.4</v>
      </c>
    </row>
    <row r="15" spans="1:7" ht="165" x14ac:dyDescent="0.25">
      <c r="A15" s="5">
        <v>11</v>
      </c>
      <c r="B15" s="5">
        <v>274124</v>
      </c>
      <c r="C15" s="5" t="s">
        <v>23</v>
      </c>
      <c r="D15" s="6" t="s">
        <v>21</v>
      </c>
      <c r="E15" s="8" t="s">
        <v>22</v>
      </c>
      <c r="F15" s="17">
        <v>22950</v>
      </c>
      <c r="G15" s="18">
        <f t="shared" si="0"/>
        <v>459</v>
      </c>
    </row>
    <row r="16" spans="1:7" ht="165" x14ac:dyDescent="0.25">
      <c r="A16" s="5">
        <v>12</v>
      </c>
      <c r="B16" s="5">
        <v>255791</v>
      </c>
      <c r="C16" s="5" t="s">
        <v>24</v>
      </c>
      <c r="D16" s="6" t="s">
        <v>21</v>
      </c>
      <c r="E16" s="8" t="s">
        <v>22</v>
      </c>
      <c r="F16" s="17">
        <v>4380</v>
      </c>
      <c r="G16" s="18">
        <f t="shared" si="0"/>
        <v>87.600000000000009</v>
      </c>
    </row>
    <row r="17" spans="1:7" ht="150" x14ac:dyDescent="0.25">
      <c r="A17" s="5">
        <v>13</v>
      </c>
      <c r="B17" s="5">
        <v>255792</v>
      </c>
      <c r="C17" s="5" t="s">
        <v>25</v>
      </c>
      <c r="D17" s="6" t="s">
        <v>8</v>
      </c>
      <c r="E17" s="6" t="s">
        <v>9</v>
      </c>
      <c r="F17" s="17">
        <v>4500</v>
      </c>
      <c r="G17" s="18">
        <f t="shared" si="0"/>
        <v>90</v>
      </c>
    </row>
    <row r="18" spans="1:7" ht="165" x14ac:dyDescent="0.25">
      <c r="A18" s="5">
        <v>14</v>
      </c>
      <c r="B18" s="5">
        <v>255794</v>
      </c>
      <c r="C18" s="5" t="s">
        <v>26</v>
      </c>
      <c r="D18" s="6" t="s">
        <v>8</v>
      </c>
      <c r="E18" s="6" t="s">
        <v>9</v>
      </c>
      <c r="F18" s="17">
        <v>3750</v>
      </c>
      <c r="G18" s="18">
        <f t="shared" si="0"/>
        <v>75</v>
      </c>
    </row>
    <row r="19" spans="1:7" ht="165" x14ac:dyDescent="0.25">
      <c r="A19" s="9">
        <v>15</v>
      </c>
      <c r="B19" s="5">
        <v>254450</v>
      </c>
      <c r="C19" s="5" t="s">
        <v>27</v>
      </c>
      <c r="D19" s="6" t="s">
        <v>21</v>
      </c>
      <c r="E19" s="8" t="s">
        <v>22</v>
      </c>
      <c r="F19" s="19">
        <v>16425</v>
      </c>
      <c r="G19" s="16">
        <f>F19*0.02</f>
        <v>328.5</v>
      </c>
    </row>
    <row r="20" spans="1:7" ht="210" x14ac:dyDescent="0.25">
      <c r="A20" s="9"/>
      <c r="B20" s="5">
        <v>275509</v>
      </c>
      <c r="C20" s="5" t="s">
        <v>28</v>
      </c>
      <c r="D20" s="6" t="s">
        <v>21</v>
      </c>
      <c r="E20" s="8" t="s">
        <v>22</v>
      </c>
      <c r="F20" s="20"/>
      <c r="G20" s="16"/>
    </row>
    <row r="21" spans="1:7" ht="409.5" x14ac:dyDescent="0.25">
      <c r="A21" s="5">
        <v>16</v>
      </c>
      <c r="B21" s="5">
        <v>263054</v>
      </c>
      <c r="C21" s="5" t="s">
        <v>29</v>
      </c>
      <c r="D21" s="6" t="s">
        <v>21</v>
      </c>
      <c r="E21" s="8" t="s">
        <v>22</v>
      </c>
      <c r="F21" s="17">
        <v>26000</v>
      </c>
      <c r="G21" s="18">
        <f>F21*0.02</f>
        <v>520</v>
      </c>
    </row>
    <row r="22" spans="1:7" ht="360" x14ac:dyDescent="0.25">
      <c r="A22" s="5">
        <v>17</v>
      </c>
      <c r="B22" s="5">
        <v>263056</v>
      </c>
      <c r="C22" s="5" t="s">
        <v>30</v>
      </c>
      <c r="D22" s="6" t="s">
        <v>8</v>
      </c>
      <c r="E22" s="6" t="s">
        <v>9</v>
      </c>
      <c r="F22" s="17">
        <v>17500</v>
      </c>
      <c r="G22" s="18">
        <f t="shared" ref="G22:G23" si="1">F22*0.02</f>
        <v>350</v>
      </c>
    </row>
    <row r="23" spans="1:7" ht="105" x14ac:dyDescent="0.25">
      <c r="A23" s="5">
        <v>18</v>
      </c>
      <c r="B23" s="5">
        <v>270561</v>
      </c>
      <c r="C23" s="5" t="s">
        <v>31</v>
      </c>
      <c r="D23" s="6" t="s">
        <v>21</v>
      </c>
      <c r="E23" s="8" t="s">
        <v>22</v>
      </c>
      <c r="F23" s="17">
        <v>2150</v>
      </c>
      <c r="G23" s="18">
        <f t="shared" si="1"/>
        <v>43</v>
      </c>
    </row>
    <row r="24" spans="1:7" ht="285" x14ac:dyDescent="0.25">
      <c r="A24" s="4">
        <v>19</v>
      </c>
      <c r="B24" s="21">
        <v>274829</v>
      </c>
      <c r="C24" s="5" t="s">
        <v>32</v>
      </c>
      <c r="D24" s="6" t="s">
        <v>8</v>
      </c>
      <c r="E24" s="6" t="s">
        <v>9</v>
      </c>
      <c r="F24" s="19">
        <v>4899</v>
      </c>
      <c r="G24" s="16">
        <f>F24*0.02</f>
        <v>97.98</v>
      </c>
    </row>
    <row r="25" spans="1:7" ht="330" x14ac:dyDescent="0.25">
      <c r="A25" s="4"/>
      <c r="B25" s="5">
        <v>274831</v>
      </c>
      <c r="C25" s="5" t="s">
        <v>33</v>
      </c>
      <c r="D25" s="6" t="s">
        <v>8</v>
      </c>
      <c r="E25" s="6" t="s">
        <v>9</v>
      </c>
      <c r="F25" s="22"/>
      <c r="G25" s="16"/>
    </row>
    <row r="26" spans="1:7" ht="315" x14ac:dyDescent="0.25">
      <c r="A26" s="4"/>
      <c r="B26" s="5">
        <v>274830</v>
      </c>
      <c r="C26" s="5" t="s">
        <v>34</v>
      </c>
      <c r="D26" s="6" t="s">
        <v>8</v>
      </c>
      <c r="E26" s="6" t="s">
        <v>9</v>
      </c>
      <c r="F26" s="20"/>
      <c r="G26" s="16"/>
    </row>
    <row r="27" spans="1:7" ht="75" x14ac:dyDescent="0.25">
      <c r="A27" s="5">
        <v>20</v>
      </c>
      <c r="B27" s="21">
        <v>147846</v>
      </c>
      <c r="C27" s="10" t="s">
        <v>35</v>
      </c>
      <c r="D27" s="6" t="s">
        <v>21</v>
      </c>
      <c r="E27" s="8" t="s">
        <v>22</v>
      </c>
      <c r="F27" s="17">
        <v>12750</v>
      </c>
      <c r="G27" s="18">
        <f>F27*0.02</f>
        <v>255</v>
      </c>
    </row>
    <row r="28" spans="1:7" ht="195" x14ac:dyDescent="0.25">
      <c r="A28" s="5">
        <v>21</v>
      </c>
      <c r="B28" s="21">
        <v>172628</v>
      </c>
      <c r="C28" s="10" t="s">
        <v>36</v>
      </c>
      <c r="D28" s="6" t="s">
        <v>8</v>
      </c>
      <c r="E28" s="6" t="s">
        <v>9</v>
      </c>
      <c r="F28" s="17">
        <v>8500</v>
      </c>
      <c r="G28" s="18">
        <f t="shared" ref="G28:G51" si="2">F28*0.02</f>
        <v>170</v>
      </c>
    </row>
    <row r="29" spans="1:7" ht="315" x14ac:dyDescent="0.25">
      <c r="A29" s="5">
        <v>22</v>
      </c>
      <c r="B29" s="21">
        <v>327143</v>
      </c>
      <c r="C29" s="10" t="s">
        <v>37</v>
      </c>
      <c r="D29" s="6" t="s">
        <v>21</v>
      </c>
      <c r="E29" s="8" t="s">
        <v>22</v>
      </c>
      <c r="F29" s="17">
        <v>20340</v>
      </c>
      <c r="G29" s="18">
        <f t="shared" si="2"/>
        <v>406.8</v>
      </c>
    </row>
    <row r="30" spans="1:7" ht="390" x14ac:dyDescent="0.25">
      <c r="A30" s="5">
        <v>23</v>
      </c>
      <c r="B30" s="21">
        <v>327221</v>
      </c>
      <c r="C30" s="10" t="s">
        <v>38</v>
      </c>
      <c r="D30" s="6" t="s">
        <v>8</v>
      </c>
      <c r="E30" s="6" t="s">
        <v>9</v>
      </c>
      <c r="F30" s="17">
        <v>10170</v>
      </c>
      <c r="G30" s="18">
        <f t="shared" si="2"/>
        <v>203.4</v>
      </c>
    </row>
    <row r="31" spans="1:7" ht="285" x14ac:dyDescent="0.25">
      <c r="A31" s="5">
        <v>24</v>
      </c>
      <c r="B31" s="21">
        <v>327144</v>
      </c>
      <c r="C31" s="10" t="s">
        <v>39</v>
      </c>
      <c r="D31" s="6" t="s">
        <v>8</v>
      </c>
      <c r="E31" s="6" t="s">
        <v>9</v>
      </c>
      <c r="F31" s="17">
        <v>20340</v>
      </c>
      <c r="G31" s="18">
        <f t="shared" si="2"/>
        <v>406.8</v>
      </c>
    </row>
    <row r="32" spans="1:7" ht="135" x14ac:dyDescent="0.25">
      <c r="A32" s="5">
        <v>25</v>
      </c>
      <c r="B32" s="21">
        <v>175299</v>
      </c>
      <c r="C32" s="10" t="s">
        <v>40</v>
      </c>
      <c r="D32" s="6" t="s">
        <v>21</v>
      </c>
      <c r="E32" s="8" t="s">
        <v>22</v>
      </c>
      <c r="F32" s="17">
        <v>5568</v>
      </c>
      <c r="G32" s="18">
        <f t="shared" si="2"/>
        <v>111.36</v>
      </c>
    </row>
    <row r="33" spans="1:7" ht="120" x14ac:dyDescent="0.25">
      <c r="A33" s="5">
        <v>26</v>
      </c>
      <c r="B33" s="21">
        <v>175300</v>
      </c>
      <c r="C33" s="10" t="s">
        <v>41</v>
      </c>
      <c r="D33" s="6" t="s">
        <v>21</v>
      </c>
      <c r="E33" s="8" t="s">
        <v>22</v>
      </c>
      <c r="F33" s="17">
        <v>26418</v>
      </c>
      <c r="G33" s="18">
        <f t="shared" si="2"/>
        <v>528.36</v>
      </c>
    </row>
    <row r="34" spans="1:7" ht="210" x14ac:dyDescent="0.25">
      <c r="A34" s="5">
        <v>27</v>
      </c>
      <c r="B34" s="21">
        <v>175303</v>
      </c>
      <c r="C34" s="10" t="s">
        <v>42</v>
      </c>
      <c r="D34" s="6" t="s">
        <v>21</v>
      </c>
      <c r="E34" s="8" t="s">
        <v>22</v>
      </c>
      <c r="F34" s="17">
        <v>10944</v>
      </c>
      <c r="G34" s="18">
        <f t="shared" si="2"/>
        <v>218.88</v>
      </c>
    </row>
    <row r="35" spans="1:7" ht="408" x14ac:dyDescent="0.25">
      <c r="A35" s="5">
        <v>28</v>
      </c>
      <c r="B35" s="21">
        <v>258151</v>
      </c>
      <c r="C35" s="11" t="s">
        <v>43</v>
      </c>
      <c r="D35" s="12" t="s">
        <v>21</v>
      </c>
      <c r="E35" s="13" t="s">
        <v>22</v>
      </c>
      <c r="F35" s="17">
        <v>6444.4500000000007</v>
      </c>
      <c r="G35" s="18">
        <f t="shared" si="2"/>
        <v>128.88900000000001</v>
      </c>
    </row>
    <row r="36" spans="1:7" ht="105" x14ac:dyDescent="0.25">
      <c r="A36" s="5">
        <v>29</v>
      </c>
      <c r="B36" s="21">
        <v>133378</v>
      </c>
      <c r="C36" s="10" t="s">
        <v>44</v>
      </c>
      <c r="D36" s="6" t="s">
        <v>21</v>
      </c>
      <c r="E36" s="8" t="s">
        <v>22</v>
      </c>
      <c r="F36" s="17">
        <v>262.5</v>
      </c>
      <c r="G36" s="18">
        <f t="shared" si="2"/>
        <v>5.25</v>
      </c>
    </row>
    <row r="37" spans="1:7" ht="90" x14ac:dyDescent="0.25">
      <c r="A37" s="5">
        <v>30</v>
      </c>
      <c r="B37" s="21">
        <v>273569</v>
      </c>
      <c r="C37" s="10" t="s">
        <v>45</v>
      </c>
      <c r="D37" s="6" t="s">
        <v>21</v>
      </c>
      <c r="E37" s="8" t="s">
        <v>22</v>
      </c>
      <c r="F37" s="17">
        <v>1208.25</v>
      </c>
      <c r="G37" s="18">
        <f t="shared" si="2"/>
        <v>24.164999999999999</v>
      </c>
    </row>
    <row r="38" spans="1:7" ht="90" x14ac:dyDescent="0.25">
      <c r="A38" s="5">
        <v>31</v>
      </c>
      <c r="B38" s="21">
        <v>175312</v>
      </c>
      <c r="C38" s="10" t="s">
        <v>46</v>
      </c>
      <c r="D38" s="6" t="s">
        <v>21</v>
      </c>
      <c r="E38" s="8" t="s">
        <v>22</v>
      </c>
      <c r="F38" s="17">
        <v>9904</v>
      </c>
      <c r="G38" s="18">
        <f t="shared" si="2"/>
        <v>198.08</v>
      </c>
    </row>
    <row r="39" spans="1:7" ht="210" x14ac:dyDescent="0.25">
      <c r="A39" s="5">
        <v>32</v>
      </c>
      <c r="B39" s="21">
        <v>175313</v>
      </c>
      <c r="C39" s="10" t="s">
        <v>47</v>
      </c>
      <c r="D39" s="6" t="s">
        <v>21</v>
      </c>
      <c r="E39" s="8" t="s">
        <v>22</v>
      </c>
      <c r="F39" s="17">
        <v>2544</v>
      </c>
      <c r="G39" s="18">
        <f t="shared" si="2"/>
        <v>50.88</v>
      </c>
    </row>
    <row r="40" spans="1:7" ht="165" x14ac:dyDescent="0.25">
      <c r="A40" s="5">
        <v>33</v>
      </c>
      <c r="B40" s="21">
        <v>175317</v>
      </c>
      <c r="C40" s="10" t="s">
        <v>48</v>
      </c>
      <c r="D40" s="6" t="s">
        <v>21</v>
      </c>
      <c r="E40" s="8" t="s">
        <v>22</v>
      </c>
      <c r="F40" s="17">
        <v>745.08</v>
      </c>
      <c r="G40" s="18">
        <f t="shared" si="2"/>
        <v>14.901600000000002</v>
      </c>
    </row>
    <row r="41" spans="1:7" ht="105" x14ac:dyDescent="0.25">
      <c r="A41" s="5">
        <v>34</v>
      </c>
      <c r="B41" s="21">
        <v>175306</v>
      </c>
      <c r="C41" s="10" t="s">
        <v>49</v>
      </c>
      <c r="D41" s="6" t="s">
        <v>21</v>
      </c>
      <c r="E41" s="8" t="s">
        <v>22</v>
      </c>
      <c r="F41" s="17">
        <v>1020</v>
      </c>
      <c r="G41" s="18">
        <f t="shared" si="2"/>
        <v>20.400000000000002</v>
      </c>
    </row>
    <row r="42" spans="1:7" ht="105" x14ac:dyDescent="0.25">
      <c r="A42" s="5">
        <v>35</v>
      </c>
      <c r="B42" s="21">
        <v>175304</v>
      </c>
      <c r="C42" s="10" t="s">
        <v>50</v>
      </c>
      <c r="D42" s="6" t="s">
        <v>21</v>
      </c>
      <c r="E42" s="8" t="s">
        <v>22</v>
      </c>
      <c r="F42" s="17">
        <v>1020</v>
      </c>
      <c r="G42" s="18">
        <f t="shared" si="2"/>
        <v>20.400000000000002</v>
      </c>
    </row>
    <row r="43" spans="1:7" ht="120" x14ac:dyDescent="0.25">
      <c r="A43" s="5">
        <v>36</v>
      </c>
      <c r="B43" s="21">
        <v>175308</v>
      </c>
      <c r="C43" s="10" t="s">
        <v>51</v>
      </c>
      <c r="D43" s="6" t="s">
        <v>21</v>
      </c>
      <c r="E43" s="8" t="s">
        <v>22</v>
      </c>
      <c r="F43" s="17">
        <v>4725</v>
      </c>
      <c r="G43" s="18">
        <f t="shared" si="2"/>
        <v>94.5</v>
      </c>
    </row>
    <row r="44" spans="1:7" ht="105" x14ac:dyDescent="0.25">
      <c r="A44" s="5">
        <v>37</v>
      </c>
      <c r="B44" s="21">
        <v>175310</v>
      </c>
      <c r="C44" s="10" t="s">
        <v>52</v>
      </c>
      <c r="D44" s="6" t="s">
        <v>21</v>
      </c>
      <c r="E44" s="8" t="s">
        <v>22</v>
      </c>
      <c r="F44" s="17">
        <v>4586.3999999999996</v>
      </c>
      <c r="G44" s="18">
        <f t="shared" si="2"/>
        <v>91.727999999999994</v>
      </c>
    </row>
    <row r="45" spans="1:7" ht="60" x14ac:dyDescent="0.25">
      <c r="A45" s="5">
        <v>38</v>
      </c>
      <c r="B45" s="21">
        <v>175297</v>
      </c>
      <c r="C45" s="10" t="s">
        <v>53</v>
      </c>
      <c r="D45" s="6" t="s">
        <v>21</v>
      </c>
      <c r="E45" s="8" t="s">
        <v>22</v>
      </c>
      <c r="F45" s="17">
        <v>234.50000000000003</v>
      </c>
      <c r="G45" s="18">
        <f t="shared" si="2"/>
        <v>4.6900000000000004</v>
      </c>
    </row>
    <row r="46" spans="1:7" ht="225" x14ac:dyDescent="0.25">
      <c r="A46" s="5">
        <v>39</v>
      </c>
      <c r="B46" s="21">
        <v>329065</v>
      </c>
      <c r="C46" s="5" t="s">
        <v>54</v>
      </c>
      <c r="D46" s="6" t="s">
        <v>8</v>
      </c>
      <c r="E46" s="6" t="s">
        <v>9</v>
      </c>
      <c r="F46" s="17">
        <v>2295</v>
      </c>
      <c r="G46" s="18">
        <f t="shared" si="2"/>
        <v>45.9</v>
      </c>
    </row>
    <row r="47" spans="1:7" ht="135" x14ac:dyDescent="0.25">
      <c r="A47" s="5">
        <v>40</v>
      </c>
      <c r="B47" s="21">
        <v>175301</v>
      </c>
      <c r="C47" s="5" t="s">
        <v>55</v>
      </c>
      <c r="D47" s="6" t="s">
        <v>21</v>
      </c>
      <c r="E47" s="6" t="s">
        <v>22</v>
      </c>
      <c r="F47" s="17">
        <v>1137</v>
      </c>
      <c r="G47" s="18">
        <f t="shared" si="2"/>
        <v>22.740000000000002</v>
      </c>
    </row>
    <row r="48" spans="1:7" ht="409.5" x14ac:dyDescent="0.25">
      <c r="A48" s="5">
        <v>41</v>
      </c>
      <c r="B48" s="7">
        <v>173503</v>
      </c>
      <c r="C48" s="5" t="s">
        <v>56</v>
      </c>
      <c r="D48" s="6" t="s">
        <v>8</v>
      </c>
      <c r="E48" s="8" t="s">
        <v>9</v>
      </c>
      <c r="F48" s="17">
        <v>4725</v>
      </c>
      <c r="G48" s="18">
        <f t="shared" si="2"/>
        <v>94.5</v>
      </c>
    </row>
    <row r="49" spans="1:7" ht="375" x14ac:dyDescent="0.25">
      <c r="A49" s="5">
        <v>42</v>
      </c>
      <c r="B49" s="7">
        <v>173504</v>
      </c>
      <c r="C49" s="5" t="s">
        <v>57</v>
      </c>
      <c r="D49" s="6" t="s">
        <v>8</v>
      </c>
      <c r="E49" s="8" t="s">
        <v>9</v>
      </c>
      <c r="F49" s="17">
        <v>2325</v>
      </c>
      <c r="G49" s="18">
        <f t="shared" si="2"/>
        <v>46.5</v>
      </c>
    </row>
    <row r="50" spans="1:7" ht="135" x14ac:dyDescent="0.25">
      <c r="A50" s="5">
        <v>43</v>
      </c>
      <c r="B50" s="7">
        <v>332367</v>
      </c>
      <c r="C50" s="5" t="s">
        <v>58</v>
      </c>
      <c r="D50" s="6" t="s">
        <v>8</v>
      </c>
      <c r="E50" s="8" t="s">
        <v>9</v>
      </c>
      <c r="F50" s="17">
        <v>3950</v>
      </c>
      <c r="G50" s="18">
        <f t="shared" si="2"/>
        <v>79</v>
      </c>
    </row>
    <row r="51" spans="1:7" ht="150" x14ac:dyDescent="0.25">
      <c r="A51" s="5">
        <v>44</v>
      </c>
      <c r="B51" s="7">
        <v>332368</v>
      </c>
      <c r="C51" s="5" t="s">
        <v>59</v>
      </c>
      <c r="D51" s="6" t="s">
        <v>8</v>
      </c>
      <c r="E51" s="8" t="s">
        <v>9</v>
      </c>
      <c r="F51" s="17">
        <v>3950</v>
      </c>
      <c r="G51" s="18">
        <f t="shared" si="2"/>
        <v>79</v>
      </c>
    </row>
    <row r="52" spans="1:7" x14ac:dyDescent="0.25">
      <c r="A52" s="23"/>
      <c r="B52" s="23"/>
      <c r="C52" s="23"/>
      <c r="D52" s="23"/>
      <c r="E52" s="23"/>
      <c r="F52" s="24">
        <f>SUM(F3:F51)</f>
        <v>384513.68000000005</v>
      </c>
      <c r="G52" s="18">
        <f>SUM(G3:G51)</f>
        <v>7690.2735999999977</v>
      </c>
    </row>
  </sheetData>
  <mergeCells count="12">
    <mergeCell ref="A19:A20"/>
    <mergeCell ref="F19:F20"/>
    <mergeCell ref="G19:G20"/>
    <mergeCell ref="A24:A26"/>
    <mergeCell ref="F24:F26"/>
    <mergeCell ref="G24:G26"/>
    <mergeCell ref="A3:A4"/>
    <mergeCell ref="F3:F4"/>
    <mergeCell ref="G3:G4"/>
    <mergeCell ref="A5:A6"/>
    <mergeCell ref="F5:F6"/>
    <mergeCell ref="G5:G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ΑΙΚΑΤΕΡΙΝΗ ΚΥΠΡΑΙΟΥ</dc:creator>
  <cp:lastModifiedBy>ΑΙΚΑΤΕΡΙΝΗ ΚΥΠΡΑΙΟΥ</cp:lastModifiedBy>
  <dcterms:created xsi:type="dcterms:W3CDTF">2025-11-17T12:24:55Z</dcterms:created>
  <dcterms:modified xsi:type="dcterms:W3CDTF">2025-11-17T12:28:58Z</dcterms:modified>
</cp:coreProperties>
</file>